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1\2o trim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</externalReferences>
  <definedNames>
    <definedName name="Hidden_15">Hidden_1!$A$1:$A$3</definedName>
    <definedName name="Hidden_16">[1]Hidden_1!$A$1:$A$3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  <definedName name="Hidden_632">[1]Hidden_6!$A$1:$A$3</definedName>
    <definedName name="hidden1">[2]hidden1!$A$1:$A$2</definedName>
    <definedName name="hidden4">[2]hidden4!$A$1:$A$2</definedName>
  </definedNames>
  <calcPr calcId="162913"/>
</workbook>
</file>

<file path=xl/calcChain.xml><?xml version="1.0" encoding="utf-8"?>
<calcChain xmlns="http://schemas.openxmlformats.org/spreadsheetml/2006/main">
  <c r="AN9" i="1" l="1"/>
  <c r="AM9" i="1"/>
  <c r="G9" i="1"/>
</calcChain>
</file>

<file path=xl/sharedStrings.xml><?xml version="1.0" encoding="utf-8"?>
<sst xmlns="http://schemas.openxmlformats.org/spreadsheetml/2006/main" count="168" uniqueCount="110">
  <si>
    <t>44118</t>
  </si>
  <si>
    <t>TÍTULO</t>
  </si>
  <si>
    <t>NOMBRE CORTO</t>
  </si>
  <si>
    <t>DESCRIPCIÓN</t>
  </si>
  <si>
    <t>Monto total, uso y destino del patrimonio fideicomitido</t>
  </si>
  <si>
    <t>LETAYUC77FIII3A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</si>
  <si>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</si>
  <si>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</si>
  <si>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</si>
  <si>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</si>
  <si>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</si>
  <si>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</si>
  <si>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</si>
  <si>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</si>
  <si>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348090</t>
  </si>
  <si>
    <t>348122</t>
  </si>
  <si>
    <t>348123</t>
  </si>
  <si>
    <t>348124</t>
  </si>
  <si>
    <t>348125</t>
  </si>
  <si>
    <t>348126</t>
  </si>
  <si>
    <t>348105</t>
  </si>
  <si>
    <t>348127</t>
  </si>
  <si>
    <t>348128</t>
  </si>
  <si>
    <t>348092</t>
  </si>
  <si>
    <t>348093</t>
  </si>
  <si>
    <t>348109</t>
  </si>
  <si>
    <t>348094</t>
  </si>
  <si>
    <t>348129</t>
  </si>
  <si>
    <t>348130</t>
  </si>
  <si>
    <t>348095</t>
  </si>
  <si>
    <t>348110</t>
  </si>
  <si>
    <t>348096</t>
  </si>
  <si>
    <t>348111</t>
  </si>
  <si>
    <t>348112</t>
  </si>
  <si>
    <t>348131</t>
  </si>
  <si>
    <t>348097</t>
  </si>
  <si>
    <t>348098</t>
  </si>
  <si>
    <t>348119</t>
  </si>
  <si>
    <t>348099</t>
  </si>
  <si>
    <t>348113</t>
  </si>
  <si>
    <t>348132</t>
  </si>
  <si>
    <t>348100</t>
  </si>
  <si>
    <t>348120</t>
  </si>
  <si>
    <t>348121</t>
  </si>
  <si>
    <t>348101</t>
  </si>
  <si>
    <t>348114</t>
  </si>
  <si>
    <t>348133</t>
  </si>
  <si>
    <t>348102</t>
  </si>
  <si>
    <t>348103</t>
  </si>
  <si>
    <t>348104</t>
  </si>
  <si>
    <t>348118</t>
  </si>
  <si>
    <t>348106</t>
  </si>
  <si>
    <t>348107</t>
  </si>
  <si>
    <t>348108</t>
  </si>
  <si>
    <t>348091</t>
  </si>
  <si>
    <t>348089</t>
  </si>
  <si>
    <t>348116</t>
  </si>
  <si>
    <t>348117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</si>
  <si>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</si>
  <si>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</si>
  <si>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</si>
  <si>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</si>
  <si>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</si>
  <si>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</si>
  <si>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</si>
  <si>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</si>
  <si>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</si>
  <si>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</si>
  <si>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</si>
  <si>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</si>
  <si>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</si>
  <si>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</si>
  <si>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</si>
  <si>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</si>
  <si>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</si>
  <si>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</si>
  <si>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</si>
  <si>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</si>
  <si>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</si>
  <si>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</si>
  <si>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</si>
  <si>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</si>
  <si>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</si>
  <si>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</si>
  <si>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</si>
  <si>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</si>
  <si>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</si>
  <si>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</si>
  <si>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</si>
  <si>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</si>
  <si>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</si>
  <si>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</si>
  <si>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</si>
  <si>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</si>
  <si>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</si>
  <si>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</si>
  <si>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</si>
  <si>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</si>
  <si>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</si>
  <si>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</si>
  <si>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</si>
  <si>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</si>
  <si>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</si>
  <si>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</si>
  <si>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</si>
  <si>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</si>
  <si>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del Programa Fortalecimiento a la Excelencia Educativa</t>
  </si>
  <si>
    <t>0</t>
  </si>
  <si>
    <t>Departamento de Tesorería de la Dirección General de Finanzas y Administración</t>
  </si>
  <si>
    <t>Fideicomiso del Programa para el desarrollo Profesional Docente para el tipo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</si>
</sst>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 applyProtection="1"/>
    <xf numFmtId="0" fontId="4" fillId="0" borderId="0" xfId="0" applyFont="1" applyAlignment="1">
      <alignment vertical="top" wrapText="1"/>
    </xf>
    <xf numFmtId="0" fontId="0" fillId="3" borderId="0" xfId="0" applyFill="1" applyProtection="1"/>
    <xf numFmtId="0" fontId="5" fillId="3" borderId="0" xfId="0" applyFont="1" applyFill="1" applyProtection="1"/>
    <xf numFmtId="0" fontId="0" fillId="0" borderId="0" xfId="0" applyProtection="1"/>
    <xf numFmtId="0" fontId="4" fillId="0" borderId="0" xfId="1" applyNumberFormat="1" applyFont="1" applyAlignment="1">
      <alignment vertical="top" wrapText="1"/>
    </xf>
    <xf numFmtId="0" fontId="0" fillId="3" borderId="0" xfId="0" applyFill="1"/>
    <xf numFmtId="0" fontId="0" fillId="0" borderId="0" xfId="0" applyAlignment="1" applyProtection="1">
      <alignment vertical="top"/>
    </xf>
    <xf numFmtId="0" fontId="0" fillId="3" borderId="0" xfId="0" applyFill="1" applyAlignment="1" applyProtection="1"/>
    <xf numFmtId="0" fontId="0" fillId="3" borderId="0" xfId="0" applyFill="1" applyAlignment="1" applyProtection="1">
      <alignment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.traconis/OneDrive%20-%20Universidad%20Autonoma%20de%20Yucatan/LEY%20DE%20TRANSPARENCIA/FIDE.%20Repetto/2021/2o%20TRIM/LETAYUC77FIII3A_2019R_CORREGI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3a%20Formato%20Origen%20(p&#250;blico%20o%20privado)%20y%20monto%20total%20del%20patrimonio%20fi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 refreshError="1"/>
      <sheetData sheetId="1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2">
        <row r="1">
          <cell r="A1" t="str">
            <v>Públicos</v>
          </cell>
        </row>
      </sheetData>
      <sheetData sheetId="3" refreshError="1"/>
      <sheetData sheetId="4" refreshError="1"/>
      <sheetData sheetId="5">
        <row r="1">
          <cell r="A1" t="str">
            <v>Públicos</v>
          </cell>
        </row>
      </sheetData>
      <sheetData sheetId="6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  <sheetData sheetId="2">
        <row r="1">
          <cell r="A1" t="str">
            <v>Privados</v>
          </cell>
        </row>
      </sheetData>
      <sheetData sheetId="3">
        <row r="1">
          <cell r="A1" t="str">
            <v>Privados</v>
          </cell>
        </row>
      </sheetData>
      <sheetData sheetId="4">
        <row r="1">
          <cell r="A1" t="str">
            <v>Privados</v>
          </cell>
        </row>
        <row r="2">
          <cell r="A2" t="str">
            <v>Públicos</v>
          </cell>
        </row>
      </sheetData>
      <sheetData sheetId="5">
        <row r="1">
          <cell r="A1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"/>
  <sheetViews>
    <sheetView tabSelected="1" topLeftCell="A2" workbookViewId="0">
      <selection activeCell="A8" sqref="A8: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2021</v>
      </c>
      <c r="B8" s="5">
        <v>44287</v>
      </c>
      <c r="C8" s="5">
        <v>44377</v>
      </c>
      <c r="D8" s="6">
        <v>2000991</v>
      </c>
      <c r="E8" s="6" t="s">
        <v>106</v>
      </c>
      <c r="F8" s="7" t="s">
        <v>103</v>
      </c>
      <c r="G8" s="8">
        <v>0</v>
      </c>
      <c r="H8" s="9"/>
      <c r="I8" s="7">
        <v>0</v>
      </c>
      <c r="J8" s="7">
        <v>0</v>
      </c>
      <c r="K8" s="7">
        <v>0</v>
      </c>
      <c r="L8" s="7">
        <v>0</v>
      </c>
      <c r="M8" s="7">
        <v>0</v>
      </c>
      <c r="N8" s="7"/>
      <c r="O8" s="7">
        <v>0</v>
      </c>
      <c r="P8" s="7">
        <v>0</v>
      </c>
      <c r="Q8" s="7">
        <v>0</v>
      </c>
      <c r="R8" s="7">
        <v>0</v>
      </c>
      <c r="S8" s="7">
        <v>0</v>
      </c>
      <c r="T8" s="7"/>
      <c r="U8" s="7">
        <v>0</v>
      </c>
      <c r="V8" s="7">
        <v>0</v>
      </c>
      <c r="W8" s="7">
        <v>0</v>
      </c>
      <c r="X8" s="7">
        <v>0</v>
      </c>
      <c r="Y8" s="7">
        <v>0</v>
      </c>
      <c r="Z8" s="10" t="s">
        <v>103</v>
      </c>
      <c r="AA8" s="11">
        <v>0</v>
      </c>
      <c r="AB8" s="11">
        <v>0</v>
      </c>
      <c r="AC8" s="11" t="s">
        <v>107</v>
      </c>
      <c r="AD8" s="7">
        <v>0</v>
      </c>
      <c r="AE8" s="7">
        <v>0</v>
      </c>
      <c r="AF8" s="7"/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9">
        <v>0.02</v>
      </c>
      <c r="AN8" s="12">
        <v>20.8</v>
      </c>
      <c r="AO8" s="13" t="s">
        <v>108</v>
      </c>
      <c r="AP8" s="5">
        <v>44389</v>
      </c>
      <c r="AQ8" s="5">
        <v>44377</v>
      </c>
    </row>
    <row r="9" spans="1:44" x14ac:dyDescent="0.25">
      <c r="A9">
        <v>2021</v>
      </c>
      <c r="B9" s="5">
        <v>44287</v>
      </c>
      <c r="C9" s="5">
        <v>44377</v>
      </c>
      <c r="D9" s="14">
        <v>4107199</v>
      </c>
      <c r="E9" s="14" t="s">
        <v>109</v>
      </c>
      <c r="F9" s="7" t="s">
        <v>103</v>
      </c>
      <c r="G9" s="8">
        <f>1897835.69+439898.75+9300725.01</f>
        <v>11638459.449999999</v>
      </c>
      <c r="H9" s="9"/>
      <c r="I9" s="7">
        <v>0</v>
      </c>
      <c r="J9" s="7">
        <v>0</v>
      </c>
      <c r="K9" s="7">
        <v>0</v>
      </c>
      <c r="L9" s="7">
        <v>0</v>
      </c>
      <c r="M9" s="7">
        <v>0</v>
      </c>
      <c r="N9" s="7"/>
      <c r="O9" s="7">
        <v>0</v>
      </c>
      <c r="P9" s="7">
        <v>0</v>
      </c>
      <c r="Q9" s="7">
        <v>0</v>
      </c>
      <c r="R9" s="7">
        <v>0</v>
      </c>
      <c r="S9" s="7">
        <v>0</v>
      </c>
      <c r="T9" s="7"/>
      <c r="U9" s="7">
        <v>0</v>
      </c>
      <c r="V9" s="7">
        <v>0</v>
      </c>
      <c r="W9" s="7">
        <v>0</v>
      </c>
      <c r="X9" s="7">
        <v>0</v>
      </c>
      <c r="Y9" s="7">
        <v>0</v>
      </c>
      <c r="Z9" s="8" t="s">
        <v>103</v>
      </c>
      <c r="AA9" s="11">
        <v>0</v>
      </c>
      <c r="AB9" s="11">
        <v>0</v>
      </c>
      <c r="AC9" s="11" t="s">
        <v>107</v>
      </c>
      <c r="AD9" s="7">
        <v>0</v>
      </c>
      <c r="AE9" s="7">
        <v>0</v>
      </c>
      <c r="AF9" s="7"/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9">
        <f>1859132.69+439808.34+9297338.92</f>
        <v>11596279.949999999</v>
      </c>
      <c r="AN9" s="12">
        <f>34718.78+13131.49+176045.06</f>
        <v>223895.33</v>
      </c>
      <c r="AO9" s="15" t="s">
        <v>108</v>
      </c>
      <c r="AP9" s="5">
        <v>44389</v>
      </c>
      <c r="AQ9" s="5">
        <v>44377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F10:F201">
      <formula1>Hidden_15</formula1>
    </dataValidation>
    <dataValidation type="list" allowBlank="1" showErrorMessage="1" sqref="H10:H201">
      <formula1>Hidden_27</formula1>
    </dataValidation>
    <dataValidation type="list" allowBlank="1" showErrorMessage="1" sqref="N10:N201">
      <formula1>Hidden_313</formula1>
    </dataValidation>
    <dataValidation type="list" allowBlank="1" showErrorMessage="1" sqref="T10:T201">
      <formula1>Hidden_419</formula1>
    </dataValidation>
    <dataValidation type="list" allowBlank="1" showErrorMessage="1" sqref="Z10:Z201">
      <formula1>Hidden_525</formula1>
    </dataValidation>
    <dataValidation type="list" allowBlank="1" showErrorMessage="1" sqref="AF10:AF201">
      <formula1>Hidden_631</formula1>
    </dataValidation>
    <dataValidation type="list" allowBlank="1" showErrorMessage="1" sqref="AF8:AF9">
      <formula1>Hidden_632</formula1>
    </dataValidation>
    <dataValidation type="list" allowBlank="1" showErrorMessage="1" sqref="F8:F9">
      <formula1>Hidden_16</formula1>
    </dataValidation>
    <dataValidation type="list" allowBlank="1" showInputMessage="1" showErrorMessage="1" sqref="Z8">
      <formula1>hidden4</formula1>
    </dataValidation>
    <dataValidation type="list" allowBlank="1" showInputMessage="1" showErrorMessage="1" sqref="G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82C151-8C25-4099-90BE-9C0C3AC1C974}"/>
</file>

<file path=customXml/itemProps2.xml><?xml version="1.0" encoding="utf-8"?>
<ds:datastoreItem xmlns:ds="http://schemas.openxmlformats.org/officeDocument/2006/customXml" ds:itemID="{84C76088-13DF-4E9D-B550-FDD39ADB4F17}"/>
</file>

<file path=customXml/itemProps3.xml><?xml version="1.0" encoding="utf-8"?>
<ds:datastoreItem xmlns:ds="http://schemas.openxmlformats.org/officeDocument/2006/customXml" ds:itemID="{4A6701FA-07ED-4D93-95CC-FE466564AE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2021-07-30T22:36:32Z</dcterms:created>
  <dcterms:modified xsi:type="dcterms:W3CDTF">2021-07-30T22:37:53Z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